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9750" windowHeight="7290"/>
  </bookViews>
  <sheets>
    <sheet name="Sosiri" sheetId="20" r:id="rId1"/>
    <sheet name="Innoptari" sheetId="22" r:id="rId2"/>
    <sheet name="Indice de utilizare" sheetId="21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6" i="22" l="1"/>
  <c r="D5" i="22"/>
  <c r="D4" i="22"/>
  <c r="D10" i="20"/>
  <c r="D9" i="20"/>
  <c r="D8" i="20"/>
</calcChain>
</file>

<file path=xl/sharedStrings.xml><?xml version="1.0" encoding="utf-8"?>
<sst xmlns="http://schemas.openxmlformats.org/spreadsheetml/2006/main" count="81" uniqueCount="37">
  <si>
    <t>oct.</t>
  </si>
  <si>
    <t>dec.</t>
  </si>
  <si>
    <t>ian.</t>
  </si>
  <si>
    <t>feb.</t>
  </si>
  <si>
    <t>mar.</t>
  </si>
  <si>
    <t>mai</t>
  </si>
  <si>
    <t>iul.</t>
  </si>
  <si>
    <t>aug.</t>
  </si>
  <si>
    <t>sep.</t>
  </si>
  <si>
    <t>iun.</t>
  </si>
  <si>
    <t>Total judeţ</t>
  </si>
  <si>
    <t>Sosiri ale turiştilor în structuri de primire turistică cu funcţiuni de cazare turistică</t>
  </si>
  <si>
    <t>numar</t>
  </si>
  <si>
    <t>Turişti români</t>
  </si>
  <si>
    <t>Turişti străini</t>
  </si>
  <si>
    <t>TOTAL</t>
  </si>
  <si>
    <t>Înnoptări în structuri de primire turistică</t>
  </si>
  <si>
    <t xml:space="preserve">4. SOSIRI ÎN PRINCIPALELE STRUCTURI DE PRIMIRE TURISTICĂ CU FUNCŢIUNI DE CAZARE TURISTICĂ, pe tipuri de structuri de primire turistică </t>
  </si>
  <si>
    <t>din care:</t>
  </si>
  <si>
    <t>Hoteluri</t>
  </si>
  <si>
    <t>Moteluri</t>
  </si>
  <si>
    <t>Vile turistice</t>
  </si>
  <si>
    <t>Cabane turistice</t>
  </si>
  <si>
    <t xml:space="preserve">Pensiuni turistice </t>
  </si>
  <si>
    <t xml:space="preserve">Pensiuni agroturistice </t>
  </si>
  <si>
    <t>număr</t>
  </si>
  <si>
    <t xml:space="preserve">5. ÎNNOPTĂRI ÎN PRINCIPALELE STRUCTURI DE PRIMIRE TURISTICĂ CU FUNCŢIUNI DE CAZARE TURISTICĂ, pe tipuri de structuri de primire turistică </t>
  </si>
  <si>
    <t>(%)</t>
  </si>
  <si>
    <t>6. INDICELE DE UTILIZARE NETĂ A LOCURILOR DE CAZARE</t>
  </si>
  <si>
    <t xml:space="preserve">Total judeţ </t>
  </si>
  <si>
    <t>Judeţul GORJ</t>
  </si>
  <si>
    <t>nov.</t>
  </si>
  <si>
    <t>Sosiri în structuri de primire turistică</t>
  </si>
  <si>
    <t>apr.</t>
  </si>
  <si>
    <t>august
2019</t>
  </si>
  <si>
    <t>august
2020</t>
  </si>
  <si>
    <t>august  2020
 fata de
august 2019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</si>
</sst>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Narrow"/>
      <family val="2"/>
    </font>
    <font>
      <b/>
      <sz val="8"/>
      <color indexed="10"/>
      <name val="Arial Narrow"/>
      <family val="2"/>
    </font>
    <font>
      <b/>
      <sz val="8"/>
      <name val="Arial Narrow"/>
      <family val="2"/>
    </font>
    <font>
      <b/>
      <sz val="10"/>
      <name val="Times New Roman"/>
      <family val="1"/>
    </font>
    <font>
      <sz val="10"/>
      <name val="Arial Narrow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176" fontId="9" fillId="0" borderId="0" xfId="0" applyNumberFormat="1" applyFont="1" applyBorder="1"/>
    <xf numFmtId="176" fontId="0" fillId="0" borderId="0" xfId="0" applyNumberFormat="1" applyBorder="1"/>
    <xf numFmtId="0" fontId="9" fillId="0" borderId="0" xfId="0" applyFont="1" applyBorder="1"/>
    <xf numFmtId="176" fontId="5" fillId="0" borderId="0" xfId="0" applyNumberFormat="1" applyFont="1" applyBorder="1"/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176" fontId="12" fillId="0" borderId="7" xfId="0" applyNumberFormat="1" applyFont="1" applyBorder="1" applyAlignment="1">
      <alignment horizontal="center"/>
    </xf>
    <xf numFmtId="0" fontId="0" fillId="0" borderId="3" xfId="0" applyBorder="1" applyAlignment="1">
      <alignment horizontal="right" wrapText="1"/>
    </xf>
    <xf numFmtId="176" fontId="13" fillId="0" borderId="8" xfId="0" applyNumberFormat="1" applyFont="1" applyBorder="1" applyAlignment="1">
      <alignment horizontal="center"/>
    </xf>
    <xf numFmtId="0" fontId="0" fillId="0" borderId="5" xfId="0" applyBorder="1" applyAlignment="1">
      <alignment horizontal="right" wrapText="1"/>
    </xf>
    <xf numFmtId="176" fontId="13" fillId="0" borderId="9" xfId="0" applyNumberFormat="1" applyFont="1" applyBorder="1" applyAlignment="1">
      <alignment horizontal="center"/>
    </xf>
    <xf numFmtId="0" fontId="4" fillId="2" borderId="10" xfId="0" applyNumberFormat="1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 shrinkToFit="1"/>
    </xf>
    <xf numFmtId="0" fontId="4" fillId="2" borderId="19" xfId="0" applyNumberFormat="1" applyFont="1" applyFill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wrapText="1"/>
    </xf>
    <xf numFmtId="0" fontId="16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76" fontId="6" fillId="0" borderId="28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right" wrapText="1"/>
    </xf>
    <xf numFmtId="0" fontId="0" fillId="0" borderId="38" xfId="0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10" fillId="0" borderId="40" xfId="0" applyFont="1" applyBorder="1" applyAlignment="1">
      <alignment horizontal="justify" vertical="center" wrapText="1"/>
    </xf>
    <xf numFmtId="0" fontId="10" fillId="0" borderId="41" xfId="0" applyFont="1" applyBorder="1" applyAlignment="1">
      <alignment horizontal="justify" vertical="center" wrapText="1"/>
    </xf>
    <xf numFmtId="0" fontId="10" fillId="0" borderId="42" xfId="0" applyFont="1" applyBorder="1" applyAlignment="1">
      <alignment horizontal="justify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righ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righ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t>Grafic 2 Soldul comercial(FOB-CIF) în perioada iulie 2016-iulie 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'[1]SOLD COM (2)'!$A$5</c:f>
              <c:strCache>
                <c:ptCount val="1"/>
                <c:pt idx="0">
                  <c:v>Exporturi FOB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'[1]SOLD COM (2)'!$B$2:$N$4</c:f>
              <c:multiLvlStrCache>
                <c:ptCount val="13"/>
                <c:lvl>
                  <c:pt idx="0">
                    <c:v>iul. </c:v>
                  </c:pt>
                  <c:pt idx="1">
                    <c:v> aug.</c:v>
                  </c:pt>
                  <c:pt idx="2">
                    <c:v> sep.</c:v>
                  </c:pt>
                  <c:pt idx="3">
                    <c:v>oct.</c:v>
                  </c:pt>
                  <c:pt idx="4">
                    <c:v>nov.</c:v>
                  </c:pt>
                  <c:pt idx="5">
                    <c:v>dec.</c:v>
                  </c:pt>
                  <c:pt idx="6">
                    <c:v>ian.</c:v>
                  </c:pt>
                  <c:pt idx="7">
                    <c:v>feb.</c:v>
                  </c:pt>
                  <c:pt idx="8">
                    <c:v>mar.</c:v>
                  </c:pt>
                  <c:pt idx="9">
                    <c:v>apr.</c:v>
                  </c:pt>
                  <c:pt idx="10">
                    <c:v>mai</c:v>
                  </c:pt>
                  <c:pt idx="11">
                    <c:v>iun</c:v>
                  </c:pt>
                  <c:pt idx="12">
                    <c:v>iul.</c:v>
                  </c:pt>
                </c:lvl>
                <c:lvl>
                  <c:pt idx="0">
                    <c:v>2016</c:v>
                  </c:pt>
                  <c:pt idx="6">
                    <c:v>2017</c:v>
                  </c:pt>
                </c:lvl>
              </c:multiLvlStrCache>
            </c:multiLvlStrRef>
          </c:cat>
          <c:val>
            <c:numRef>
              <c:f>'[1]SOLD COM (2)'!$B$5:$N$5</c:f>
              <c:numCache>
                <c:formatCode>General</c:formatCode>
                <c:ptCount val="13"/>
                <c:pt idx="0">
                  <c:v>4540</c:v>
                </c:pt>
                <c:pt idx="1">
                  <c:v>4734</c:v>
                </c:pt>
                <c:pt idx="2">
                  <c:v>5619</c:v>
                </c:pt>
                <c:pt idx="3">
                  <c:v>4707</c:v>
                </c:pt>
                <c:pt idx="4">
                  <c:v>4894</c:v>
                </c:pt>
                <c:pt idx="5">
                  <c:v>3571</c:v>
                </c:pt>
                <c:pt idx="6">
                  <c:v>3065</c:v>
                </c:pt>
                <c:pt idx="7">
                  <c:v>3377</c:v>
                </c:pt>
                <c:pt idx="8">
                  <c:v>6547</c:v>
                </c:pt>
                <c:pt idx="9">
                  <c:v>2726</c:v>
                </c:pt>
                <c:pt idx="10">
                  <c:v>3710</c:v>
                </c:pt>
                <c:pt idx="11">
                  <c:v>6222</c:v>
                </c:pt>
                <c:pt idx="12">
                  <c:v>4036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'[1]SOLD COM (2)'!$A$6</c:f>
              <c:strCache>
                <c:ptCount val="1"/>
                <c:pt idx="0">
                  <c:v>Importuri CIF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multiLvlStrRef>
              <c:f>'[1]SOLD COM (2)'!$B$2:$N$4</c:f>
              <c:multiLvlStrCache>
                <c:ptCount val="13"/>
                <c:lvl>
                  <c:pt idx="0">
                    <c:v>iul. </c:v>
                  </c:pt>
                  <c:pt idx="1">
                    <c:v> aug.</c:v>
                  </c:pt>
                  <c:pt idx="2">
                    <c:v> sep.</c:v>
                  </c:pt>
                  <c:pt idx="3">
                    <c:v>oct.</c:v>
                  </c:pt>
                  <c:pt idx="4">
                    <c:v>nov.</c:v>
                  </c:pt>
                  <c:pt idx="5">
                    <c:v>dec.</c:v>
                  </c:pt>
                  <c:pt idx="6">
                    <c:v>ian.</c:v>
                  </c:pt>
                  <c:pt idx="7">
                    <c:v>feb.</c:v>
                  </c:pt>
                  <c:pt idx="8">
                    <c:v>mar.</c:v>
                  </c:pt>
                  <c:pt idx="9">
                    <c:v>apr.</c:v>
                  </c:pt>
                  <c:pt idx="10">
                    <c:v>mai</c:v>
                  </c:pt>
                  <c:pt idx="11">
                    <c:v>iun</c:v>
                  </c:pt>
                  <c:pt idx="12">
                    <c:v>iul.</c:v>
                  </c:pt>
                </c:lvl>
                <c:lvl>
                  <c:pt idx="0">
                    <c:v>2016</c:v>
                  </c:pt>
                  <c:pt idx="6">
                    <c:v>2017</c:v>
                  </c:pt>
                </c:lvl>
              </c:multiLvlStrCache>
            </c:multiLvlStrRef>
          </c:cat>
          <c:val>
            <c:numRef>
              <c:f>'[1]SOLD COM (2)'!$B$6:$N$6</c:f>
              <c:numCache>
                <c:formatCode>General</c:formatCode>
                <c:ptCount val="13"/>
                <c:pt idx="0">
                  <c:v>3588</c:v>
                </c:pt>
                <c:pt idx="1">
                  <c:v>3221</c:v>
                </c:pt>
                <c:pt idx="2">
                  <c:v>4713</c:v>
                </c:pt>
                <c:pt idx="3">
                  <c:v>4308</c:v>
                </c:pt>
                <c:pt idx="4">
                  <c:v>4674</c:v>
                </c:pt>
                <c:pt idx="5">
                  <c:v>3704</c:v>
                </c:pt>
                <c:pt idx="6">
                  <c:v>3338</c:v>
                </c:pt>
                <c:pt idx="7">
                  <c:v>3453</c:v>
                </c:pt>
                <c:pt idx="8">
                  <c:v>4074</c:v>
                </c:pt>
                <c:pt idx="9">
                  <c:v>2768</c:v>
                </c:pt>
                <c:pt idx="10">
                  <c:v>4247</c:v>
                </c:pt>
                <c:pt idx="11">
                  <c:v>3801</c:v>
                </c:pt>
                <c:pt idx="12">
                  <c:v>3723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36672"/>
        <c:axId val="81257600"/>
      </c:lineChart>
      <c:catAx>
        <c:axId val="654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125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t>mii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36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0</xdr:col>
      <xdr:colOff>0</xdr:colOff>
      <xdr:row>25</xdr:row>
      <xdr:rowOff>0</xdr:rowOff>
    </xdr:to>
    <xdr:graphicFrame macro="">
      <xdr:nvGraphicFramePr>
        <xdr:cNvPr id="230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40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41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42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43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44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45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46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47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48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49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50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51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52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53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54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55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56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57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58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59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60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61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62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63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64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65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66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67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68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69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70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71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72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73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74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75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76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77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78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79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80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81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82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83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84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85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86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87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88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89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90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91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92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93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94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95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96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97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98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099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100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101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102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103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104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105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106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107" name="Line 2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13</xdr:row>
      <xdr:rowOff>76200</xdr:rowOff>
    </xdr:from>
    <xdr:to>
      <xdr:col>2</xdr:col>
      <xdr:colOff>200025</xdr:colOff>
      <xdr:row>13</xdr:row>
      <xdr:rowOff>76200</xdr:rowOff>
    </xdr:to>
    <xdr:sp macro="" textlink="">
      <xdr:nvSpPr>
        <xdr:cNvPr id="23108" name="Line 1"/>
        <xdr:cNvSpPr>
          <a:spLocks noChangeShapeType="1"/>
        </xdr:cNvSpPr>
      </xdr:nvSpPr>
      <xdr:spPr bwMode="auto">
        <a:xfrm>
          <a:off x="208597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2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2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2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23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2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2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2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27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2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2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3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3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32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3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3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3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36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3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3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3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4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41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4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4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4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4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46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4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4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4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50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5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5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5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5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55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5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5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5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59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6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6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6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6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64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6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6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6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6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69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7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7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7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73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7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7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7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7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78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7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8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8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82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8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8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8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8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87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8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8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9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9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92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9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9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9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96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9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9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69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0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01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0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0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0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05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0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0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0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0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10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1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1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1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1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15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1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1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1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19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2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2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2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2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24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2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2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2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28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2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3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3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3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33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3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3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3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3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38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3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4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4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42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4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4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4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4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47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4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4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5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51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5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5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5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5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56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5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5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5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6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61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6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6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6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65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6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6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6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6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70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7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7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7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74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7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7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7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7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79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8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8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8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8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84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8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8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8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88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8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9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3379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29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297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29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29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0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01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0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0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0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0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06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0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0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0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1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11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1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1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14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15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1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1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1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19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20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21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22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23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24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25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26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27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28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29" name="Line 2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10</xdr:row>
      <xdr:rowOff>76200</xdr:rowOff>
    </xdr:from>
    <xdr:to>
      <xdr:col>2</xdr:col>
      <xdr:colOff>200025</xdr:colOff>
      <xdr:row>10</xdr:row>
      <xdr:rowOff>76200</xdr:rowOff>
    </xdr:to>
    <xdr:sp macro="" textlink="">
      <xdr:nvSpPr>
        <xdr:cNvPr id="183330" name="Line 1"/>
        <xdr:cNvSpPr>
          <a:spLocks noChangeShapeType="1"/>
        </xdr:cNvSpPr>
      </xdr:nvSpPr>
      <xdr:spPr bwMode="auto">
        <a:xfrm>
          <a:off x="2028825" y="262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0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02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0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0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0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0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07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0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0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1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11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1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1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1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1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16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1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1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1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2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21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2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2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2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25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2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2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2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2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30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3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3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3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3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35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3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3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3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39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4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4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4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4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44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4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4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4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48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4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5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5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5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53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5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5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5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5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58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5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6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6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62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6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6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6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6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67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6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6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7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71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7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7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7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7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76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7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7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7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8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81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8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8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8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85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8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8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8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8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90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9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9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9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94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9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9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9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9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399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0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0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0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03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0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0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0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0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08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0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1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1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1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13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1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1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1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17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1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1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2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2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22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2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2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2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26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2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2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2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3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31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3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3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3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3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36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3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3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3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40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4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4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4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4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45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4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4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4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49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5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5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5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5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54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5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5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5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5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59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6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6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6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63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6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6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6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6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68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6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7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7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72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7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7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7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7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77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7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7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8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8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82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8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8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8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86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8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8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8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9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91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9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9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9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95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9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9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9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49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00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0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0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0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0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05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0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0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0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09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1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1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1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1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14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1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1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1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18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1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2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2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2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23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2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2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2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27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2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2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3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3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32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3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3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3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3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37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3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3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4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41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4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4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4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4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46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4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4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4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50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5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5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5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5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55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5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5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5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5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60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6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6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6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64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6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6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6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6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69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7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7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7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73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7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7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7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7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78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7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8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8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8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83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8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8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8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87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8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8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9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9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92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9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9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9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96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9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9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59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0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01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0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0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0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0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06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0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0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0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10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1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1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1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1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15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1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1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1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19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2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2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2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2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24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2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2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2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2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29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3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3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3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33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3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3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3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3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38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3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4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4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42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4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4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4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4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47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4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4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5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5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52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5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5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5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56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5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5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5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6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61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6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6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6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65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6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6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6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6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70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7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7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7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7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75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7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7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7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79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8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8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8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8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84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8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8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8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88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8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9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9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9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93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9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9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9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9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98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69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0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01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02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0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0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0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06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07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08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09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10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11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12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13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14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15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16" name="Line 2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76200</xdr:rowOff>
    </xdr:from>
    <xdr:to>
      <xdr:col>2</xdr:col>
      <xdr:colOff>200025</xdr:colOff>
      <xdr:row>1</xdr:row>
      <xdr:rowOff>76200</xdr:rowOff>
    </xdr:to>
    <xdr:sp macro="" textlink="">
      <xdr:nvSpPr>
        <xdr:cNvPr id="181717" name="Line 1"/>
        <xdr:cNvSpPr>
          <a:spLocks noChangeShapeType="1"/>
        </xdr:cNvSpPr>
      </xdr:nvSpPr>
      <xdr:spPr bwMode="auto">
        <a:xfrm>
          <a:off x="1419225" y="30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CATE%20DE%20PRESA/NOIEMBRIE/COMERT%20INTERNATIONAL/GRAFICECOMERT%20EX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 COM"/>
      <sheetName val="SOLD COM (2)"/>
      <sheetName val="IMP"/>
      <sheetName val="EXP"/>
    </sheetNames>
    <sheetDataSet>
      <sheetData sheetId="0" refreshError="1"/>
      <sheetData sheetId="1">
        <row r="3">
          <cell r="B3">
            <v>2016</v>
          </cell>
          <cell r="H3">
            <v>2017</v>
          </cell>
        </row>
        <row r="4">
          <cell r="B4" t="str">
            <v xml:space="preserve">iul. </v>
          </cell>
          <cell r="C4" t="str">
            <v xml:space="preserve"> aug.</v>
          </cell>
          <cell r="D4" t="str">
            <v xml:space="preserve"> sep.</v>
          </cell>
          <cell r="E4" t="str">
            <v>oct.</v>
          </cell>
          <cell r="F4" t="str">
            <v>nov.</v>
          </cell>
          <cell r="G4" t="str">
            <v>dec.</v>
          </cell>
          <cell r="H4" t="str">
            <v>ian.</v>
          </cell>
          <cell r="I4" t="str">
            <v>feb.</v>
          </cell>
          <cell r="J4" t="str">
            <v>mar.</v>
          </cell>
          <cell r="K4" t="str">
            <v>apr.</v>
          </cell>
          <cell r="L4" t="str">
            <v>mai</v>
          </cell>
          <cell r="M4" t="str">
            <v>iun</v>
          </cell>
          <cell r="N4" t="str">
            <v>iul.</v>
          </cell>
        </row>
        <row r="5">
          <cell r="A5" t="str">
            <v>Exporturi FOB</v>
          </cell>
          <cell r="B5">
            <v>4540</v>
          </cell>
          <cell r="C5">
            <v>4734</v>
          </cell>
          <cell r="D5">
            <v>5619</v>
          </cell>
          <cell r="E5">
            <v>4707</v>
          </cell>
          <cell r="F5">
            <v>4894</v>
          </cell>
          <cell r="G5">
            <v>3571</v>
          </cell>
          <cell r="H5">
            <v>3065</v>
          </cell>
          <cell r="I5">
            <v>3377</v>
          </cell>
          <cell r="J5">
            <v>6547</v>
          </cell>
          <cell r="K5">
            <v>2726</v>
          </cell>
          <cell r="L5">
            <v>3710</v>
          </cell>
          <cell r="M5">
            <v>6222</v>
          </cell>
          <cell r="N5">
            <v>4036</v>
          </cell>
        </row>
        <row r="6">
          <cell r="A6" t="str">
            <v>Importuri CIF</v>
          </cell>
          <cell r="B6">
            <v>3588</v>
          </cell>
          <cell r="C6">
            <v>3221</v>
          </cell>
          <cell r="D6">
            <v>4713</v>
          </cell>
          <cell r="E6">
            <v>4308</v>
          </cell>
          <cell r="F6">
            <v>4674</v>
          </cell>
          <cell r="G6">
            <v>3704</v>
          </cell>
          <cell r="H6">
            <v>3338</v>
          </cell>
          <cell r="I6">
            <v>3453</v>
          </cell>
          <cell r="J6">
            <v>4074</v>
          </cell>
          <cell r="K6">
            <v>2768</v>
          </cell>
          <cell r="L6">
            <v>4247</v>
          </cell>
          <cell r="M6">
            <v>3801</v>
          </cell>
          <cell r="N6">
            <v>3723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abSelected="1" workbookViewId="0">
      <selection activeCell="U15" sqref="U15"/>
    </sheetView>
  </sheetViews>
  <sheetFormatPr defaultRowHeight="12.75" x14ac:dyDescent="0.2"/>
  <cols>
    <col min="1" max="1" width="19.28515625" customWidth="1"/>
    <col min="2" max="2" width="9" customWidth="1"/>
    <col min="3" max="3" width="8.140625" customWidth="1"/>
    <col min="4" max="4" width="8.28515625" bestFit="1" customWidth="1"/>
    <col min="5" max="5" width="6.28515625" customWidth="1"/>
    <col min="6" max="14" width="5.28515625" bestFit="1" customWidth="1"/>
    <col min="15" max="15" width="5.7109375" bestFit="1" customWidth="1"/>
  </cols>
  <sheetData>
    <row r="2" spans="1:15" x14ac:dyDescent="0.2">
      <c r="A2" s="8" t="s">
        <v>11</v>
      </c>
      <c r="B2" s="6"/>
      <c r="C2" s="6"/>
      <c r="D2" s="6"/>
      <c r="E2" s="6"/>
      <c r="F2" s="6"/>
      <c r="G2" s="6"/>
    </row>
    <row r="3" spans="1:15" x14ac:dyDescent="0.2">
      <c r="A3" s="6"/>
      <c r="B3" s="6"/>
      <c r="D3" s="6"/>
      <c r="E3" s="6"/>
      <c r="F3" s="6"/>
      <c r="G3" s="6"/>
    </row>
    <row r="4" spans="1:15" x14ac:dyDescent="0.2">
      <c r="A4" s="6"/>
      <c r="B4" s="6"/>
      <c r="C4" s="7"/>
      <c r="D4" s="6"/>
      <c r="E4" s="6"/>
      <c r="F4" s="6"/>
      <c r="G4" s="6"/>
    </row>
    <row r="5" spans="1:15" x14ac:dyDescent="0.2">
      <c r="A5" s="8" t="s">
        <v>32</v>
      </c>
      <c r="B5" s="6"/>
      <c r="E5" s="6"/>
      <c r="F5" s="6"/>
      <c r="G5" s="6"/>
    </row>
    <row r="6" spans="1:15" ht="13.5" thickBot="1" x14ac:dyDescent="0.25">
      <c r="B6" s="6"/>
      <c r="C6" s="7" t="s">
        <v>12</v>
      </c>
      <c r="D6" s="6"/>
      <c r="E6" s="6"/>
      <c r="F6" s="6"/>
      <c r="G6" s="6"/>
    </row>
    <row r="7" spans="1:15" ht="77.25" customHeight="1" thickBot="1" x14ac:dyDescent="0.25">
      <c r="A7" s="9" t="s">
        <v>30</v>
      </c>
      <c r="B7" s="23" t="s">
        <v>34</v>
      </c>
      <c r="C7" s="23" t="s">
        <v>35</v>
      </c>
      <c r="D7" s="24" t="s">
        <v>36</v>
      </c>
      <c r="E7" s="6"/>
      <c r="F7" s="10"/>
      <c r="G7" s="11"/>
      <c r="H7" s="12"/>
      <c r="I7" s="12"/>
      <c r="J7" s="10"/>
      <c r="K7" s="13"/>
    </row>
    <row r="8" spans="1:15" x14ac:dyDescent="0.2">
      <c r="A8" s="66" t="s">
        <v>15</v>
      </c>
      <c r="B8" s="63">
        <v>17820</v>
      </c>
      <c r="C8" s="50">
        <v>16273</v>
      </c>
      <c r="D8" s="25">
        <f>C8*100/B8</f>
        <v>91.318742985409656</v>
      </c>
      <c r="E8" s="6"/>
      <c r="F8" s="14"/>
      <c r="G8" s="14"/>
      <c r="H8" s="15"/>
      <c r="I8" s="15"/>
      <c r="J8" s="10"/>
      <c r="K8" s="10"/>
    </row>
    <row r="9" spans="1:15" x14ac:dyDescent="0.2">
      <c r="A9" s="67" t="s">
        <v>13</v>
      </c>
      <c r="B9" s="64">
        <v>16997</v>
      </c>
      <c r="C9" s="26">
        <v>16129</v>
      </c>
      <c r="D9" s="27">
        <f>C9*100/B9</f>
        <v>94.893216449961756</v>
      </c>
      <c r="E9" s="6"/>
      <c r="F9" s="14"/>
      <c r="G9" s="14"/>
      <c r="H9" s="15"/>
      <c r="I9" s="15"/>
      <c r="J9" s="10"/>
      <c r="K9" s="10"/>
    </row>
    <row r="10" spans="1:15" ht="13.5" thickBot="1" x14ac:dyDescent="0.25">
      <c r="A10" s="68" t="s">
        <v>14</v>
      </c>
      <c r="B10" s="65">
        <v>823</v>
      </c>
      <c r="C10" s="28">
        <v>144</v>
      </c>
      <c r="D10" s="29">
        <f>C10*100/B10</f>
        <v>17.496962332928312</v>
      </c>
      <c r="E10" s="6"/>
      <c r="F10" s="14"/>
      <c r="G10" s="14"/>
      <c r="H10" s="15"/>
      <c r="I10" s="15"/>
      <c r="J10" s="10"/>
      <c r="K10" s="10"/>
    </row>
    <row r="13" spans="1:15" ht="13.5" thickBot="1" x14ac:dyDescent="0.25">
      <c r="O13" s="7" t="s">
        <v>12</v>
      </c>
    </row>
    <row r="14" spans="1:15" s="4" customFormat="1" ht="21" customHeight="1" thickBot="1" x14ac:dyDescent="0.25">
      <c r="A14" s="69" t="s">
        <v>17</v>
      </c>
      <c r="B14" s="70"/>
      <c r="C14" s="73">
        <v>2019</v>
      </c>
      <c r="D14" s="74"/>
      <c r="E14" s="74"/>
      <c r="F14" s="74"/>
      <c r="G14" s="74"/>
      <c r="H14" s="73">
        <v>2020</v>
      </c>
      <c r="I14" s="74"/>
      <c r="J14" s="74"/>
      <c r="K14" s="74"/>
      <c r="L14" s="74"/>
      <c r="M14" s="74"/>
      <c r="N14" s="74"/>
      <c r="O14" s="75"/>
    </row>
    <row r="15" spans="1:15" s="4" customFormat="1" ht="25.5" customHeight="1" thickBot="1" x14ac:dyDescent="0.25">
      <c r="A15" s="71"/>
      <c r="B15" s="72"/>
      <c r="C15" s="30" t="s">
        <v>7</v>
      </c>
      <c r="D15" s="1" t="s">
        <v>8</v>
      </c>
      <c r="E15" s="1" t="s">
        <v>0</v>
      </c>
      <c r="F15" s="1" t="s">
        <v>31</v>
      </c>
      <c r="G15" s="35" t="s">
        <v>1</v>
      </c>
      <c r="H15" s="44" t="s">
        <v>2</v>
      </c>
      <c r="I15" s="45" t="s">
        <v>3</v>
      </c>
      <c r="J15" s="46" t="s">
        <v>4</v>
      </c>
      <c r="K15" s="45" t="s">
        <v>33</v>
      </c>
      <c r="L15" s="45" t="s">
        <v>5</v>
      </c>
      <c r="M15" s="45" t="s">
        <v>9</v>
      </c>
      <c r="N15" s="1" t="s">
        <v>6</v>
      </c>
      <c r="O15" s="39" t="s">
        <v>7</v>
      </c>
    </row>
    <row r="16" spans="1:15" s="4" customFormat="1" ht="18.75" customHeight="1" x14ac:dyDescent="0.2">
      <c r="A16" s="76" t="s">
        <v>10</v>
      </c>
      <c r="B16" s="77"/>
      <c r="C16" s="38">
        <v>17820</v>
      </c>
      <c r="D16" s="19">
        <v>9579</v>
      </c>
      <c r="E16" s="19">
        <v>7854</v>
      </c>
      <c r="F16" s="19">
        <v>6246</v>
      </c>
      <c r="G16" s="32">
        <v>7822</v>
      </c>
      <c r="H16" s="38">
        <v>8491</v>
      </c>
      <c r="I16" s="19">
        <v>7331</v>
      </c>
      <c r="J16" s="19">
        <v>2296</v>
      </c>
      <c r="K16" s="19">
        <v>1498</v>
      </c>
      <c r="L16" s="19">
        <v>396</v>
      </c>
      <c r="M16" s="19">
        <v>4541</v>
      </c>
      <c r="N16" s="60">
        <v>9544</v>
      </c>
      <c r="O16" s="47">
        <v>16273</v>
      </c>
    </row>
    <row r="17" spans="1:15" s="4" customFormat="1" ht="18.75" customHeight="1" x14ac:dyDescent="0.2">
      <c r="A17" s="78" t="s">
        <v>18</v>
      </c>
      <c r="B17" s="79"/>
      <c r="C17" s="36"/>
      <c r="D17" s="18"/>
      <c r="E17" s="18"/>
      <c r="F17" s="18"/>
      <c r="G17" s="33"/>
      <c r="H17" s="36"/>
      <c r="I17" s="18"/>
      <c r="J17" s="18"/>
      <c r="K17" s="18"/>
      <c r="L17" s="18"/>
      <c r="M17" s="18"/>
      <c r="N17" s="61"/>
      <c r="O17" s="48"/>
    </row>
    <row r="18" spans="1:15" s="4" customFormat="1" ht="18.75" customHeight="1" x14ac:dyDescent="0.2">
      <c r="A18" s="78" t="s">
        <v>19</v>
      </c>
      <c r="B18" s="79"/>
      <c r="C18" s="36">
        <v>7019</v>
      </c>
      <c r="D18" s="18">
        <v>3496</v>
      </c>
      <c r="E18" s="18">
        <v>3728</v>
      </c>
      <c r="F18" s="18">
        <v>2829</v>
      </c>
      <c r="G18" s="33">
        <v>2936</v>
      </c>
      <c r="H18" s="36">
        <v>2809</v>
      </c>
      <c r="I18" s="18">
        <v>3356</v>
      </c>
      <c r="J18" s="18">
        <v>1014</v>
      </c>
      <c r="K18" s="18">
        <v>1147</v>
      </c>
      <c r="L18" s="18">
        <v>89</v>
      </c>
      <c r="M18" s="18">
        <v>2243</v>
      </c>
      <c r="N18" s="61">
        <v>3383</v>
      </c>
      <c r="O18" s="48">
        <v>5012</v>
      </c>
    </row>
    <row r="19" spans="1:15" s="4" customFormat="1" ht="18.75" customHeight="1" x14ac:dyDescent="0.2">
      <c r="A19" s="78" t="s">
        <v>20</v>
      </c>
      <c r="B19" s="79"/>
      <c r="C19" s="36">
        <v>1044</v>
      </c>
      <c r="D19" s="18">
        <v>773</v>
      </c>
      <c r="E19" s="18">
        <v>519</v>
      </c>
      <c r="F19" s="18">
        <v>524</v>
      </c>
      <c r="G19" s="33">
        <v>439</v>
      </c>
      <c r="H19" s="36">
        <v>335</v>
      </c>
      <c r="I19" s="18">
        <v>419</v>
      </c>
      <c r="J19" s="18">
        <v>307</v>
      </c>
      <c r="K19" s="18">
        <v>277</v>
      </c>
      <c r="L19" s="18">
        <v>156</v>
      </c>
      <c r="M19" s="18">
        <v>163</v>
      </c>
      <c r="N19" s="61">
        <v>344</v>
      </c>
      <c r="O19" s="48">
        <v>423</v>
      </c>
    </row>
    <row r="20" spans="1:15" s="4" customFormat="1" ht="18.75" customHeight="1" x14ac:dyDescent="0.2">
      <c r="A20" s="78" t="s">
        <v>21</v>
      </c>
      <c r="B20" s="79"/>
      <c r="C20" s="36">
        <v>588</v>
      </c>
      <c r="D20" s="18">
        <v>459</v>
      </c>
      <c r="E20" s="18">
        <v>237</v>
      </c>
      <c r="F20" s="18">
        <v>115</v>
      </c>
      <c r="G20" s="33">
        <v>276</v>
      </c>
      <c r="H20" s="36">
        <v>283</v>
      </c>
      <c r="I20" s="18">
        <v>224</v>
      </c>
      <c r="J20" s="18">
        <v>50</v>
      </c>
      <c r="K20" s="18">
        <v>0</v>
      </c>
      <c r="L20" s="18">
        <v>21</v>
      </c>
      <c r="M20" s="18">
        <v>165</v>
      </c>
      <c r="N20" s="61">
        <v>397</v>
      </c>
      <c r="O20" s="48">
        <v>487</v>
      </c>
    </row>
    <row r="21" spans="1:15" s="4" customFormat="1" ht="18.75" customHeight="1" x14ac:dyDescent="0.2">
      <c r="A21" s="78" t="s">
        <v>22</v>
      </c>
      <c r="B21" s="79"/>
      <c r="C21" s="36">
        <v>376</v>
      </c>
      <c r="D21" s="18">
        <v>22</v>
      </c>
      <c r="E21" s="18">
        <v>4</v>
      </c>
      <c r="F21" s="18">
        <v>10</v>
      </c>
      <c r="G21" s="33">
        <v>133</v>
      </c>
      <c r="H21" s="36">
        <v>430</v>
      </c>
      <c r="I21" s="18">
        <v>165</v>
      </c>
      <c r="J21" s="18">
        <v>0</v>
      </c>
      <c r="K21" s="18">
        <v>0</v>
      </c>
      <c r="L21" s="18">
        <v>0</v>
      </c>
      <c r="M21" s="18">
        <v>12</v>
      </c>
      <c r="N21" s="61">
        <v>128</v>
      </c>
      <c r="O21" s="48">
        <v>170</v>
      </c>
    </row>
    <row r="22" spans="1:15" s="4" customFormat="1" ht="18.75" customHeight="1" x14ac:dyDescent="0.2">
      <c r="A22" s="78" t="s">
        <v>23</v>
      </c>
      <c r="B22" s="79"/>
      <c r="C22" s="36">
        <v>4064</v>
      </c>
      <c r="D22" s="18">
        <v>2493</v>
      </c>
      <c r="E22" s="18">
        <v>1642</v>
      </c>
      <c r="F22" s="18">
        <v>1600</v>
      </c>
      <c r="G22" s="33">
        <v>1910</v>
      </c>
      <c r="H22" s="36">
        <v>2337</v>
      </c>
      <c r="I22" s="18">
        <v>1520</v>
      </c>
      <c r="J22" s="18">
        <v>497</v>
      </c>
      <c r="K22" s="18">
        <v>45</v>
      </c>
      <c r="L22" s="18">
        <v>29</v>
      </c>
      <c r="M22" s="18">
        <v>792</v>
      </c>
      <c r="N22" s="61">
        <v>2212</v>
      </c>
      <c r="O22" s="48">
        <v>3697</v>
      </c>
    </row>
    <row r="23" spans="1:15" s="4" customFormat="1" ht="18.75" customHeight="1" thickBot="1" x14ac:dyDescent="0.25">
      <c r="A23" s="78" t="s">
        <v>24</v>
      </c>
      <c r="B23" s="79"/>
      <c r="C23" s="37">
        <v>3911</v>
      </c>
      <c r="D23" s="20">
        <v>1999</v>
      </c>
      <c r="E23" s="20">
        <v>1413</v>
      </c>
      <c r="F23" s="20">
        <v>969</v>
      </c>
      <c r="G23" s="34">
        <v>1953</v>
      </c>
      <c r="H23" s="37">
        <v>2117</v>
      </c>
      <c r="I23" s="20">
        <v>1471</v>
      </c>
      <c r="J23" s="20">
        <v>345</v>
      </c>
      <c r="K23" s="20">
        <v>21</v>
      </c>
      <c r="L23" s="20">
        <v>46</v>
      </c>
      <c r="M23" s="20">
        <v>1035</v>
      </c>
      <c r="N23" s="62">
        <v>3000</v>
      </c>
      <c r="O23" s="49">
        <v>5993</v>
      </c>
    </row>
  </sheetData>
  <mergeCells count="11">
    <mergeCell ref="A22:B22"/>
    <mergeCell ref="A14:B15"/>
    <mergeCell ref="C14:G14"/>
    <mergeCell ref="H14:O14"/>
    <mergeCell ref="A16:B16"/>
    <mergeCell ref="A23:B23"/>
    <mergeCell ref="A17:B17"/>
    <mergeCell ref="A18:B18"/>
    <mergeCell ref="A19:B19"/>
    <mergeCell ref="A20:B20"/>
    <mergeCell ref="A21:B21"/>
  </mergeCells>
  <phoneticPr fontId="1" type="noConversion"/>
  <pageMargins left="0.75" right="0.75" top="1" bottom="1" header="0.5" footer="0.5"/>
  <pageSetup orientation="portrait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3" sqref="N3"/>
    </sheetView>
  </sheetViews>
  <sheetFormatPr defaultRowHeight="12.75" x14ac:dyDescent="0.2"/>
  <cols>
    <col min="1" max="1" width="17.5703125" customWidth="1"/>
    <col min="2" max="2" width="9.85546875" customWidth="1"/>
    <col min="3" max="3" width="8" customWidth="1"/>
    <col min="4" max="4" width="10.140625" customWidth="1"/>
    <col min="5" max="15" width="5.28515625" bestFit="1" customWidth="1"/>
  </cols>
  <sheetData>
    <row r="1" spans="1:15" x14ac:dyDescent="0.2">
      <c r="A1" s="8" t="s">
        <v>16</v>
      </c>
      <c r="B1" s="6"/>
      <c r="C1" s="6"/>
      <c r="D1" s="6"/>
      <c r="E1" s="6"/>
      <c r="F1" s="16"/>
      <c r="G1" s="16"/>
      <c r="H1" s="16"/>
      <c r="I1" s="10"/>
      <c r="J1" s="10"/>
    </row>
    <row r="2" spans="1:15" ht="13.5" thickBot="1" x14ac:dyDescent="0.25">
      <c r="A2" s="6"/>
      <c r="B2" s="6"/>
      <c r="C2" s="7" t="s">
        <v>12</v>
      </c>
      <c r="D2" s="6"/>
      <c r="E2" s="6"/>
      <c r="F2" s="10"/>
      <c r="G2" s="11"/>
      <c r="H2" s="16"/>
      <c r="I2" s="10"/>
      <c r="J2" s="10"/>
    </row>
    <row r="3" spans="1:15" ht="83.25" customHeight="1" thickBot="1" x14ac:dyDescent="0.25">
      <c r="A3" s="9" t="s">
        <v>30</v>
      </c>
      <c r="B3" s="23" t="s">
        <v>34</v>
      </c>
      <c r="C3" s="23" t="s">
        <v>35</v>
      </c>
      <c r="D3" s="24" t="s">
        <v>36</v>
      </c>
      <c r="E3" s="6"/>
      <c r="F3" s="16"/>
      <c r="G3" s="10"/>
      <c r="H3" s="12"/>
      <c r="I3" s="12"/>
      <c r="J3" s="10"/>
    </row>
    <row r="4" spans="1:15" x14ac:dyDescent="0.2">
      <c r="A4" s="66" t="s">
        <v>15</v>
      </c>
      <c r="B4" s="63">
        <v>28886</v>
      </c>
      <c r="C4" s="50">
        <v>24654</v>
      </c>
      <c r="D4" s="25">
        <f>C4*100/B4</f>
        <v>85.349304161185344</v>
      </c>
      <c r="E4" s="6"/>
      <c r="F4" s="14"/>
      <c r="G4" s="14"/>
      <c r="H4" s="15"/>
      <c r="I4" s="15"/>
      <c r="J4" s="10"/>
    </row>
    <row r="5" spans="1:15" x14ac:dyDescent="0.2">
      <c r="A5" s="67" t="s">
        <v>13</v>
      </c>
      <c r="B5" s="64">
        <v>27789</v>
      </c>
      <c r="C5" s="26">
        <v>24394</v>
      </c>
      <c r="D5" s="27">
        <f>C5*100/B5</f>
        <v>87.782935693979638</v>
      </c>
      <c r="E5" s="6"/>
      <c r="F5" s="14"/>
      <c r="G5" s="14"/>
      <c r="H5" s="15"/>
      <c r="I5" s="15"/>
      <c r="J5" s="10"/>
    </row>
    <row r="6" spans="1:15" ht="13.5" thickBot="1" x14ac:dyDescent="0.25">
      <c r="A6" s="68" t="s">
        <v>14</v>
      </c>
      <c r="B6" s="65">
        <v>1097</v>
      </c>
      <c r="C6" s="28">
        <v>260</v>
      </c>
      <c r="D6" s="29">
        <f>C6*100/B6</f>
        <v>23.701002734731084</v>
      </c>
      <c r="E6" s="6"/>
      <c r="F6" s="17"/>
      <c r="G6" s="14"/>
      <c r="H6" s="14"/>
      <c r="I6" s="14"/>
      <c r="J6" s="10"/>
    </row>
    <row r="10" spans="1:15" s="4" customFormat="1" ht="14.25" customHeight="1" thickBot="1" x14ac:dyDescent="0.25">
      <c r="A10" s="84" t="s">
        <v>25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5" s="4" customFormat="1" ht="23.25" customHeight="1" thickBot="1" x14ac:dyDescent="0.25">
      <c r="A11" s="69" t="s">
        <v>26</v>
      </c>
      <c r="B11" s="85"/>
      <c r="C11" s="73">
        <v>2019</v>
      </c>
      <c r="D11" s="74"/>
      <c r="E11" s="74"/>
      <c r="F11" s="74"/>
      <c r="G11" s="74"/>
      <c r="H11" s="73">
        <v>2020</v>
      </c>
      <c r="I11" s="74"/>
      <c r="J11" s="74"/>
      <c r="K11" s="74"/>
      <c r="L11" s="74"/>
      <c r="M11" s="74"/>
      <c r="N11" s="74"/>
      <c r="O11" s="75"/>
    </row>
    <row r="12" spans="1:15" s="4" customFormat="1" ht="24" customHeight="1" thickBot="1" x14ac:dyDescent="0.25">
      <c r="A12" s="71"/>
      <c r="B12" s="72"/>
      <c r="C12" s="1" t="s">
        <v>7</v>
      </c>
      <c r="D12" s="1" t="s">
        <v>8</v>
      </c>
      <c r="E12" s="1" t="s">
        <v>0</v>
      </c>
      <c r="F12" s="1" t="s">
        <v>31</v>
      </c>
      <c r="G12" s="35" t="s">
        <v>1</v>
      </c>
      <c r="H12" s="44" t="s">
        <v>2</v>
      </c>
      <c r="I12" s="45" t="s">
        <v>3</v>
      </c>
      <c r="J12" s="46" t="s">
        <v>4</v>
      </c>
      <c r="K12" s="45" t="s">
        <v>33</v>
      </c>
      <c r="L12" s="45" t="s">
        <v>5</v>
      </c>
      <c r="M12" s="45" t="s">
        <v>9</v>
      </c>
      <c r="N12" s="1" t="s">
        <v>6</v>
      </c>
      <c r="O12" s="1" t="s">
        <v>7</v>
      </c>
    </row>
    <row r="13" spans="1:15" s="4" customFormat="1" ht="18" customHeight="1" x14ac:dyDescent="0.2">
      <c r="A13" s="86" t="s">
        <v>10</v>
      </c>
      <c r="B13" s="87"/>
      <c r="C13" s="60">
        <v>28886</v>
      </c>
      <c r="D13" s="19">
        <v>15358</v>
      </c>
      <c r="E13" s="19">
        <v>14582</v>
      </c>
      <c r="F13" s="19">
        <v>12281</v>
      </c>
      <c r="G13" s="51">
        <v>17140</v>
      </c>
      <c r="H13" s="38">
        <v>18815</v>
      </c>
      <c r="I13" s="40">
        <v>15489</v>
      </c>
      <c r="J13" s="40">
        <v>5537</v>
      </c>
      <c r="K13" s="40">
        <v>4615</v>
      </c>
      <c r="L13" s="40">
        <v>720</v>
      </c>
      <c r="M13" s="40">
        <v>7225</v>
      </c>
      <c r="N13" s="40">
        <v>15437</v>
      </c>
      <c r="O13" s="54">
        <v>24654</v>
      </c>
    </row>
    <row r="14" spans="1:15" s="4" customFormat="1" ht="18" customHeight="1" x14ac:dyDescent="0.2">
      <c r="A14" s="80" t="s">
        <v>18</v>
      </c>
      <c r="B14" s="81"/>
      <c r="C14" s="61"/>
      <c r="D14" s="18"/>
      <c r="E14" s="18"/>
      <c r="F14" s="18"/>
      <c r="G14" s="52"/>
      <c r="H14" s="43"/>
      <c r="I14" s="41"/>
      <c r="J14" s="41"/>
      <c r="K14" s="41"/>
      <c r="L14" s="41"/>
      <c r="M14" s="41"/>
      <c r="N14" s="41"/>
      <c r="O14" s="55"/>
    </row>
    <row r="15" spans="1:15" s="4" customFormat="1" ht="18" customHeight="1" x14ac:dyDescent="0.2">
      <c r="A15" s="80" t="s">
        <v>19</v>
      </c>
      <c r="B15" s="81"/>
      <c r="C15" s="61">
        <v>10412</v>
      </c>
      <c r="D15" s="18">
        <v>5015</v>
      </c>
      <c r="E15" s="18">
        <v>6172</v>
      </c>
      <c r="F15" s="18">
        <v>4697</v>
      </c>
      <c r="G15" s="52">
        <v>5402</v>
      </c>
      <c r="H15" s="36">
        <v>5808</v>
      </c>
      <c r="I15" s="41">
        <v>6411</v>
      </c>
      <c r="J15" s="41">
        <v>2392</v>
      </c>
      <c r="K15" s="41">
        <v>2868</v>
      </c>
      <c r="L15" s="41">
        <v>204</v>
      </c>
      <c r="M15" s="41">
        <v>3788</v>
      </c>
      <c r="N15" s="41">
        <v>5298</v>
      </c>
      <c r="O15" s="55">
        <v>6830</v>
      </c>
    </row>
    <row r="16" spans="1:15" s="4" customFormat="1" ht="18" customHeight="1" x14ac:dyDescent="0.2">
      <c r="A16" s="80" t="s">
        <v>20</v>
      </c>
      <c r="B16" s="81"/>
      <c r="C16" s="61">
        <v>2129</v>
      </c>
      <c r="D16" s="18">
        <v>1404</v>
      </c>
      <c r="E16" s="18">
        <v>1756</v>
      </c>
      <c r="F16" s="18">
        <v>1636</v>
      </c>
      <c r="G16" s="52">
        <v>1295</v>
      </c>
      <c r="H16" s="36">
        <v>1462</v>
      </c>
      <c r="I16" s="41">
        <v>1584</v>
      </c>
      <c r="J16" s="41">
        <v>1323</v>
      </c>
      <c r="K16" s="41">
        <v>1364</v>
      </c>
      <c r="L16" s="41">
        <v>297</v>
      </c>
      <c r="M16" s="41">
        <v>181</v>
      </c>
      <c r="N16" s="41">
        <v>461</v>
      </c>
      <c r="O16" s="55">
        <v>539</v>
      </c>
    </row>
    <row r="17" spans="1:15" s="4" customFormat="1" ht="18" customHeight="1" x14ac:dyDescent="0.2">
      <c r="A17" s="80" t="s">
        <v>21</v>
      </c>
      <c r="B17" s="81"/>
      <c r="C17" s="61">
        <v>1061</v>
      </c>
      <c r="D17" s="18">
        <v>720</v>
      </c>
      <c r="E17" s="18">
        <v>365</v>
      </c>
      <c r="F17" s="18">
        <v>203</v>
      </c>
      <c r="G17" s="52">
        <v>647</v>
      </c>
      <c r="H17" s="36">
        <v>690</v>
      </c>
      <c r="I17" s="41">
        <v>438</v>
      </c>
      <c r="J17" s="41">
        <v>138</v>
      </c>
      <c r="K17" s="41">
        <v>0</v>
      </c>
      <c r="L17" s="41">
        <v>56</v>
      </c>
      <c r="M17" s="41">
        <v>254</v>
      </c>
      <c r="N17" s="41">
        <v>492</v>
      </c>
      <c r="O17" s="55">
        <v>729</v>
      </c>
    </row>
    <row r="18" spans="1:15" s="4" customFormat="1" ht="18" customHeight="1" x14ac:dyDescent="0.2">
      <c r="A18" s="80" t="s">
        <v>22</v>
      </c>
      <c r="B18" s="81"/>
      <c r="C18" s="61">
        <v>472</v>
      </c>
      <c r="D18" s="18">
        <v>68</v>
      </c>
      <c r="E18" s="18">
        <v>20</v>
      </c>
      <c r="F18" s="18">
        <v>24</v>
      </c>
      <c r="G18" s="52">
        <v>280</v>
      </c>
      <c r="H18" s="36">
        <v>826</v>
      </c>
      <c r="I18" s="41">
        <v>323</v>
      </c>
      <c r="J18" s="41">
        <v>0</v>
      </c>
      <c r="K18" s="41">
        <v>0</v>
      </c>
      <c r="L18" s="41">
        <v>0</v>
      </c>
      <c r="M18" s="41">
        <v>12</v>
      </c>
      <c r="N18" s="41">
        <v>156</v>
      </c>
      <c r="O18" s="55">
        <v>236</v>
      </c>
    </row>
    <row r="19" spans="1:15" s="4" customFormat="1" ht="18" customHeight="1" x14ac:dyDescent="0.2">
      <c r="A19" s="80" t="s">
        <v>23</v>
      </c>
      <c r="B19" s="81"/>
      <c r="C19" s="61">
        <v>6553</v>
      </c>
      <c r="D19" s="18">
        <v>4001</v>
      </c>
      <c r="E19" s="18">
        <v>3078</v>
      </c>
      <c r="F19" s="18">
        <v>2867</v>
      </c>
      <c r="G19" s="52">
        <v>4583</v>
      </c>
      <c r="H19" s="36">
        <v>5274</v>
      </c>
      <c r="I19" s="41">
        <v>3398</v>
      </c>
      <c r="J19" s="41">
        <v>887</v>
      </c>
      <c r="K19" s="41">
        <v>306</v>
      </c>
      <c r="L19" s="41">
        <v>41</v>
      </c>
      <c r="M19" s="41">
        <v>1085</v>
      </c>
      <c r="N19" s="41">
        <v>3126</v>
      </c>
      <c r="O19" s="55">
        <v>5245</v>
      </c>
    </row>
    <row r="20" spans="1:15" s="4" customFormat="1" ht="18" customHeight="1" thickBot="1" x14ac:dyDescent="0.25">
      <c r="A20" s="82" t="s">
        <v>24</v>
      </c>
      <c r="B20" s="83"/>
      <c r="C20" s="62">
        <v>7102</v>
      </c>
      <c r="D20" s="20">
        <v>3679</v>
      </c>
      <c r="E20" s="20">
        <v>2677</v>
      </c>
      <c r="F20" s="20">
        <v>2581</v>
      </c>
      <c r="G20" s="53">
        <v>4656</v>
      </c>
      <c r="H20" s="37">
        <v>4493</v>
      </c>
      <c r="I20" s="42">
        <v>3098</v>
      </c>
      <c r="J20" s="42">
        <v>702</v>
      </c>
      <c r="K20" s="42">
        <v>21</v>
      </c>
      <c r="L20" s="42">
        <v>54</v>
      </c>
      <c r="M20" s="42">
        <v>1745</v>
      </c>
      <c r="N20" s="42">
        <v>5817</v>
      </c>
      <c r="O20" s="56">
        <v>10507</v>
      </c>
    </row>
  </sheetData>
  <mergeCells count="12">
    <mergeCell ref="A10:O10"/>
    <mergeCell ref="A11:B12"/>
    <mergeCell ref="A13:B13"/>
    <mergeCell ref="A18:B18"/>
    <mergeCell ref="C11:G11"/>
    <mergeCell ref="H11:O11"/>
    <mergeCell ref="A19:B19"/>
    <mergeCell ref="A20:B20"/>
    <mergeCell ref="A14:B14"/>
    <mergeCell ref="A15:B15"/>
    <mergeCell ref="A16:B16"/>
    <mergeCell ref="A17:B17"/>
  </mergeCells>
  <phoneticPr fontId="1" type="noConversion"/>
  <pageMargins left="0.75" right="0.75" top="1" bottom="1" header="0.5" footer="0.5"/>
  <pageSetup orientation="portrait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M15" sqref="M15"/>
    </sheetView>
  </sheetViews>
  <sheetFormatPr defaultRowHeight="11.25" x14ac:dyDescent="0.2"/>
  <cols>
    <col min="1" max="2" width="9.140625" style="2"/>
    <col min="3" max="3" width="4.42578125" style="2" bestFit="1" customWidth="1"/>
    <col min="4" max="12" width="4.5703125" style="2" bestFit="1" customWidth="1"/>
    <col min="13" max="15" width="4.140625" style="2" bestFit="1" customWidth="1"/>
    <col min="16" max="16384" width="9.140625" style="2"/>
  </cols>
  <sheetData>
    <row r="1" spans="1:15" s="4" customFormat="1" ht="18" customHeight="1" thickBot="1" x14ac:dyDescent="0.25">
      <c r="A1" s="90" t="s">
        <v>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s="5" customFormat="1" ht="18" customHeight="1" thickBot="1" x14ac:dyDescent="0.25">
      <c r="A2" s="91" t="s">
        <v>28</v>
      </c>
      <c r="B2" s="92"/>
      <c r="C2" s="73">
        <v>2019</v>
      </c>
      <c r="D2" s="74"/>
      <c r="E2" s="74"/>
      <c r="F2" s="74"/>
      <c r="G2" s="74"/>
      <c r="H2" s="73">
        <v>2020</v>
      </c>
      <c r="I2" s="74"/>
      <c r="J2" s="74"/>
      <c r="K2" s="74"/>
      <c r="L2" s="74"/>
      <c r="M2" s="74"/>
      <c r="N2" s="74"/>
      <c r="O2" s="75"/>
    </row>
    <row r="3" spans="1:15" s="5" customFormat="1" ht="18.75" customHeight="1" thickBot="1" x14ac:dyDescent="0.25">
      <c r="A3" s="93"/>
      <c r="B3" s="94"/>
      <c r="C3" s="30" t="s">
        <v>7</v>
      </c>
      <c r="D3" s="1" t="s">
        <v>8</v>
      </c>
      <c r="E3" s="1" t="s">
        <v>0</v>
      </c>
      <c r="F3" s="1" t="s">
        <v>31</v>
      </c>
      <c r="G3" s="57" t="s">
        <v>1</v>
      </c>
      <c r="H3" s="44" t="s">
        <v>2</v>
      </c>
      <c r="I3" s="45" t="s">
        <v>3</v>
      </c>
      <c r="J3" s="46" t="s">
        <v>4</v>
      </c>
      <c r="K3" s="45" t="s">
        <v>33</v>
      </c>
      <c r="L3" s="45" t="s">
        <v>5</v>
      </c>
      <c r="M3" s="45" t="s">
        <v>9</v>
      </c>
      <c r="N3" s="1" t="s">
        <v>6</v>
      </c>
      <c r="O3" s="39" t="s">
        <v>7</v>
      </c>
    </row>
    <row r="4" spans="1:15" s="4" customFormat="1" ht="18" customHeight="1" thickBot="1" x14ac:dyDescent="0.25">
      <c r="A4" s="88" t="s">
        <v>29</v>
      </c>
      <c r="B4" s="89"/>
      <c r="C4" s="22">
        <v>31.1</v>
      </c>
      <c r="D4" s="22">
        <v>18.100000000000001</v>
      </c>
      <c r="E4" s="21">
        <v>18.3</v>
      </c>
      <c r="F4" s="21">
        <v>17.7</v>
      </c>
      <c r="G4" s="31">
        <v>19.8</v>
      </c>
      <c r="H4" s="58">
        <v>22.4</v>
      </c>
      <c r="I4" s="21">
        <v>21.5</v>
      </c>
      <c r="J4" s="21">
        <v>12.4</v>
      </c>
      <c r="K4" s="21">
        <v>18.600000000000001</v>
      </c>
      <c r="L4" s="21">
        <v>3.3</v>
      </c>
      <c r="M4" s="21">
        <v>10.7</v>
      </c>
      <c r="N4" s="21">
        <v>18.7</v>
      </c>
      <c r="O4" s="59">
        <v>27.8</v>
      </c>
    </row>
    <row r="5" spans="1:15" s="3" customFormat="1" ht="12.75" customHeight="1" x14ac:dyDescent="0.2"/>
  </sheetData>
  <mergeCells count="5">
    <mergeCell ref="A4:B4"/>
    <mergeCell ref="A1:O1"/>
    <mergeCell ref="A2:B3"/>
    <mergeCell ref="C2:G2"/>
    <mergeCell ref="H2:O2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Sosiri</vt:lpstr>
      <vt:lpstr>Innoptari</vt:lpstr>
      <vt:lpstr>Indice de utilizare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</cp:lastModifiedBy>
  <cp:lastPrinted>2007-11-08T09:34:06Z</cp:lastPrinted>
  <dcterms:created xsi:type="dcterms:W3CDTF">2017-11-15T13:36:52Z</dcterms:created>
  <dcterms:modified xsi:type="dcterms:W3CDTF">2020-11-02T09:08:14Z</dcterms:modified>
</cp:coreProperties>
</file>